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5\5_art.16_17_Amministrazione_Trasparente\art.17\I Trimestre 2025\"/>
    </mc:Choice>
  </mc:AlternateContent>
  <xr:revisionPtr revIDLastSave="0" documentId="13_ncr:1_{AE4D0140-5646-40A0-964F-FDCF724F134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t_17_I_trimestre_2025" sheetId="1" r:id="rId1"/>
  </sheets>
  <definedNames>
    <definedName name="Print_Area" localSheetId="0">art_17_I_trimestre_2025!$A$3:$G$23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5" i="1" s="1"/>
  <c r="C8" i="1"/>
  <c r="C9" i="1"/>
  <c r="C10" i="1"/>
  <c r="C11" i="1"/>
  <c r="C12" i="1"/>
  <c r="C17" i="1"/>
  <c r="C7" i="1"/>
  <c r="C13" i="1" l="1"/>
  <c r="C18" i="1" s="1"/>
  <c r="B13" i="1"/>
  <c r="B15" i="1" l="1"/>
  <c r="B18" i="1" s="1"/>
</calcChain>
</file>

<file path=xl/sharedStrings.xml><?xml version="1.0" encoding="utf-8"?>
<sst xmlns="http://schemas.openxmlformats.org/spreadsheetml/2006/main" count="19" uniqueCount="19">
  <si>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</si>
  <si>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</si>
  <si>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</si>
  <si>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</si>
  <si>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</si>
  <si>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</si>
  <si>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</si>
  <si>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</si>
  <si>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</si>
  <si>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</si>
  <si>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</si>
  <si>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</si>
  <si>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</si>
  <si>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</si>
  <si>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</si>
  <si>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Dirigenti Tecnologi</t>
  </si>
  <si>
    <t>Primo Trimestre Costo (€)</t>
  </si>
  <si>
    <t>Totale Costo (€)</t>
  </si>
  <si>
    <t>Costo del personale non a tempo indeterminato al 31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</si>
</sst>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_ ;\-#,##0.0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165" fontId="7" fillId="3" borderId="6" xfId="1" applyNumberFormat="1" applyFont="1" applyFill="1" applyBorder="1" applyAlignment="1">
      <alignment horizontal="right" vertical="center" wrapText="1"/>
    </xf>
    <xf numFmtId="165" fontId="7" fillId="3" borderId="7" xfId="1" applyNumberFormat="1" applyFont="1" applyFill="1" applyBorder="1" applyAlignment="1">
      <alignment horizontal="right" vertical="center" wrapText="1"/>
    </xf>
    <xf numFmtId="165" fontId="7" fillId="3" borderId="12" xfId="1" applyNumberFormat="1" applyFont="1" applyFill="1" applyBorder="1" applyAlignment="1">
      <alignment horizontal="right" vertical="center" wrapText="1"/>
    </xf>
    <xf numFmtId="165" fontId="6" fillId="2" borderId="14" xfId="1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17" xfId="1" applyNumberFormat="1" applyFont="1" applyFill="1" applyBorder="1" applyAlignment="1">
      <alignment horizontal="right" vertical="center" wrapText="1"/>
    </xf>
    <xf numFmtId="165" fontId="7" fillId="3" borderId="18" xfId="1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6" fontId="2" fillId="0" borderId="0" xfId="0" applyNumberFormat="1" applyFont="1"/>
  </cellXfs>
  <cellStyles count="3">
    <cellStyle name="Migliaia" xfId="1" builtinId="3"/>
    <cellStyle name="Normale" xfId="0" builtinId="0"/>
    <cellStyle name="Normale 2 2 3" xfId="2" xr:uid="{00000000-0005-0000-0000-000002000000}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C18" totalsRowShown="0" headerRowDxfId="5" headerRowBorderDxfId="4" tableBorderDxfId="3">
  <autoFilter ref="A6:C18" xr:uid="{00000000-0009-0000-0100-000001000000}"/>
  <tableColumns count="3">
    <tableColumn id="1" xr3:uid="{00000000-0010-0000-0000-000001000000}" name="Personale non a tempo indeterminato" dataDxfId="2"/>
    <tableColumn id="2" xr3:uid="{00000000-0010-0000-0000-000002000000}" name="Primo Trimestre Costo (€)" dataDxfId="1"/>
    <tableColumn id="6" xr3:uid="{00000000-0010-0000-0000-000006000000}" name="Totale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workbookViewId="0">
      <selection activeCell="A22" sqref="A22"/>
    </sheetView>
  </sheetViews>
  <sheetFormatPr defaultRowHeight="15" x14ac:dyDescent="0.25"/>
  <cols>
    <col min="1" max="1" width="33.5703125" customWidth="1"/>
    <col min="2" max="2" width="14.140625" customWidth="1"/>
    <col min="3" max="3" width="16.85546875" customWidth="1"/>
    <col min="4" max="4" width="9.140625" bestFit="1" customWidth="1"/>
  </cols>
  <sheetData>
    <row r="1" spans="1:6" x14ac:dyDescent="0.25">
      <c r="A1" s="4"/>
    </row>
    <row r="2" spans="1:6" x14ac:dyDescent="0.25">
      <c r="A2" s="4"/>
    </row>
    <row r="3" spans="1:6" ht="15.75" x14ac:dyDescent="0.25">
      <c r="A3" s="9" t="s">
        <v>18</v>
      </c>
    </row>
    <row r="4" spans="1:6" ht="18" customHeight="1" x14ac:dyDescent="0.25">
      <c r="A4" s="8" t="s">
        <v>5</v>
      </c>
      <c r="B4" s="7"/>
      <c r="C4" s="7"/>
    </row>
    <row r="5" spans="1:6" ht="16.5" thickBot="1" x14ac:dyDescent="0.3">
      <c r="A5" s="1"/>
      <c r="B5" s="1"/>
      <c r="C5" s="1"/>
    </row>
    <row r="6" spans="1:6" ht="45" x14ac:dyDescent="0.25">
      <c r="A6" s="20" t="s">
        <v>7</v>
      </c>
      <c r="B6" s="30" t="s">
        <v>16</v>
      </c>
      <c r="C6" s="31" t="s">
        <v>17</v>
      </c>
    </row>
    <row r="7" spans="1:6" x14ac:dyDescent="0.25">
      <c r="A7" s="21" t="s">
        <v>0</v>
      </c>
      <c r="B7" s="18">
        <v>543827.56000000006</v>
      </c>
      <c r="C7" s="19">
        <f>SUM(Tabella1[[#This Row],[Primo Trimestre Costo (€)]])</f>
        <v>543827.56000000006</v>
      </c>
    </row>
    <row r="8" spans="1:6" x14ac:dyDescent="0.25">
      <c r="A8" s="21" t="s">
        <v>15</v>
      </c>
      <c r="B8" s="11">
        <v>31773.18</v>
      </c>
      <c r="C8" s="19">
        <f>SUM(Tabella1[[#This Row],[Primo Trimestre Costo (€)]])</f>
        <v>31773.18</v>
      </c>
    </row>
    <row r="9" spans="1:6" x14ac:dyDescent="0.25">
      <c r="A9" s="21" t="s">
        <v>1</v>
      </c>
      <c r="B9" s="11">
        <v>0</v>
      </c>
      <c r="C9" s="19">
        <f>SUM(Tabella1[[#This Row],[Primo Trimestre Costo (€)]])</f>
        <v>0</v>
      </c>
    </row>
    <row r="10" spans="1:6" x14ac:dyDescent="0.25">
      <c r="A10" s="21" t="s">
        <v>2</v>
      </c>
      <c r="B10" s="11">
        <v>0</v>
      </c>
      <c r="C10" s="19">
        <f>SUM(Tabella1[[#This Row],[Primo Trimestre Costo (€)]])</f>
        <v>0</v>
      </c>
    </row>
    <row r="11" spans="1:6" x14ac:dyDescent="0.25">
      <c r="A11" s="21" t="s">
        <v>3</v>
      </c>
      <c r="B11" s="11">
        <v>0</v>
      </c>
      <c r="C11" s="19">
        <f>SUM(Tabella1[[#This Row],[Primo Trimestre Costo (€)]])</f>
        <v>0</v>
      </c>
    </row>
    <row r="12" spans="1:6" x14ac:dyDescent="0.25">
      <c r="A12" s="21" t="s">
        <v>4</v>
      </c>
      <c r="B12" s="11">
        <v>0</v>
      </c>
      <c r="C12" s="19">
        <f>SUM(Tabella1[[#This Row],[Primo Trimestre Costo (€)]])</f>
        <v>0</v>
      </c>
    </row>
    <row r="13" spans="1:6" ht="20.45" customHeight="1" thickBot="1" x14ac:dyDescent="0.3">
      <c r="A13" s="14" t="s">
        <v>10</v>
      </c>
      <c r="B13" s="15">
        <f>SUM(B7:B12)</f>
        <v>575600.74000000011</v>
      </c>
      <c r="C13" s="16">
        <f>SUM(C7:C12)</f>
        <v>575600.74000000011</v>
      </c>
      <c r="D13" s="2"/>
      <c r="F13" s="3"/>
    </row>
    <row r="14" spans="1:6" ht="21.6" customHeight="1" x14ac:dyDescent="0.25">
      <c r="A14" s="29" t="s">
        <v>6</v>
      </c>
      <c r="B14" s="12">
        <v>257915.53</v>
      </c>
      <c r="C14" s="13">
        <f>SUM(B14:B14)</f>
        <v>257915.53</v>
      </c>
      <c r="E14" s="2"/>
    </row>
    <row r="15" spans="1:6" ht="24" customHeight="1" thickBot="1" x14ac:dyDescent="0.3">
      <c r="A15" s="14" t="s">
        <v>12</v>
      </c>
      <c r="B15" s="15">
        <f>B14</f>
        <v>257915.53</v>
      </c>
      <c r="C15" s="16">
        <f>C14</f>
        <v>257915.53</v>
      </c>
    </row>
    <row r="16" spans="1:6" ht="37.5" customHeight="1" x14ac:dyDescent="0.25">
      <c r="A16" s="28" t="s">
        <v>13</v>
      </c>
      <c r="B16" s="18">
        <v>0</v>
      </c>
      <c r="C16" s="23">
        <v>0</v>
      </c>
    </row>
    <row r="17" spans="1:4" ht="15.75" thickBot="1" x14ac:dyDescent="0.3">
      <c r="A17" s="24" t="s">
        <v>11</v>
      </c>
      <c r="B17" s="17">
        <v>0</v>
      </c>
      <c r="C17" s="25">
        <f>SUM(B17:B17)</f>
        <v>0</v>
      </c>
    </row>
    <row r="18" spans="1:4" ht="15.75" thickBot="1" x14ac:dyDescent="0.3">
      <c r="A18" s="22" t="s">
        <v>9</v>
      </c>
      <c r="B18" s="26">
        <f>B15+B17+B13</f>
        <v>833516.27000000014</v>
      </c>
      <c r="C18" s="27">
        <f>C15+C17+C13</f>
        <v>833516.27000000014</v>
      </c>
    </row>
    <row r="20" spans="1:4" ht="51.75" x14ac:dyDescent="0.25">
      <c r="A20" s="10" t="s">
        <v>8</v>
      </c>
      <c r="B20" s="5"/>
      <c r="C20" s="5"/>
      <c r="D20" s="5"/>
    </row>
    <row r="21" spans="1:4" x14ac:dyDescent="0.25">
      <c r="A21" s="10"/>
      <c r="B21" s="32"/>
      <c r="C21" s="32"/>
      <c r="D21" s="5"/>
    </row>
    <row r="22" spans="1:4" ht="64.5" x14ac:dyDescent="0.25">
      <c r="A22" s="10" t="s">
        <v>14</v>
      </c>
      <c r="B22" s="6"/>
      <c r="C22" s="6"/>
      <c r="D22" s="6"/>
    </row>
  </sheetData>
  <pageMargins left="0.51181102362204722" right="0.39370078740157483" top="1.5748031496062993" bottom="0.74803149606299213" header="0.31496062992125984" footer="0.31496062992125984"/>
  <pageSetup paperSize="9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art_17_I_trimestre_2025</vt:lpstr>
      <vt:lpstr>art_17_I_trimestre_2025!Print_Area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francesco.todini@enea.it</dc:creator>
  <cp:lastModifiedBy>Francesco Todini</cp:lastModifiedBy>
  <cp:lastPrinted>2024-04-12T09:21:14Z</cp:lastPrinted>
  <dcterms:created xsi:type="dcterms:W3CDTF">2018-10-29T13:38:09Z</dcterms:created>
  <dcterms:modified xsi:type="dcterms:W3CDTF">2025-04-03T16:18:32Z</dcterms:modified>
</cp:coreProperties>
</file>